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<sst xmlns="http://schemas.openxmlformats.org/spreadsheetml/2006/main" count="38" uniqueCount="34">
  <si>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TOT</t>
  </si>
  <si>
    <t xml:space="preserve">Maksimalt oppnåelig  </t>
  </si>
  <si>
    <t>Beskrivelse av øvelsene:</t>
  </si>
  <si>
    <t>NROF-avd/Forsvarsgren/-avd</t>
  </si>
  <si>
    <t>Navn</t>
  </si>
  <si>
    <t>Lt Johan Røneid</t>
  </si>
  <si>
    <t>NROF Kongsberg/ (HV)</t>
  </si>
  <si>
    <t>Fen Roy Wang</t>
  </si>
  <si>
    <t>NROF Kongsberg/HV-03 (Gunnerside)</t>
  </si>
  <si>
    <t>Kevin Sidro</t>
  </si>
  <si>
    <t>Sjt Jon Andersen</t>
  </si>
  <si>
    <t>NROF Kongsberg / HV-03</t>
  </si>
  <si>
    <t>Kapt Truls Lang</t>
  </si>
  <si>
    <t>Maj Nicolai Bjørgum</t>
  </si>
  <si>
    <t>NROF Kongsberg/FMA</t>
  </si>
  <si>
    <t>Lt Rune Poortman</t>
  </si>
  <si>
    <t>Rune Poortman</t>
  </si>
  <si>
    <t>NROF Kongsberg - Stevne Pistol</t>
  </si>
  <si>
    <t>Øvelser</t>
  </si>
  <si>
    <t>NROF Kongsberg / (Sjøforsvaret)</t>
  </si>
  <si>
    <t>Øv 4</t>
  </si>
  <si>
    <t>Øv 5</t>
  </si>
  <si>
    <t>Rangering ved lik poengsum:Øv  5-4-3-2-1</t>
  </si>
  <si>
    <t>Korp Erik Gjerstad</t>
  </si>
  <si>
    <t>Sjt Lars Selnes</t>
  </si>
  <si>
    <t>Heistadmoen, 01.10.2019</t>
  </si>
  <si>
    <t>Øv 1</t>
  </si>
  <si>
    <t>6x2 skudd pistol mot helfigur, avstand 10m, 2 skudd pr. ildordre, pistol hylstret og ladd ved ild</t>
  </si>
  <si>
    <t>Øv 2</t>
  </si>
  <si>
    <t>4x3 skudd pistol mot helfigur, avstand 12 meter, 3 skudd pr ildordre, 1 skudd mot hodeboks og 2 skudd mot senter per ildordre, pistol hylstret og ladd ved ild</t>
  </si>
  <si>
    <t>Øv 3</t>
  </si>
  <si>
    <t>6x3 skudd pistol mot helfigur, avstand 15 meter, 3 skudd pr ildordre, 1 skudd mot hodeboks og 1 skudd mot senter og 1 skudd mot "kne" per ildordre, pistol hylstret og ladd ved ild</t>
  </si>
  <si>
    <t>5 skudd pistol, dårligste hånd, 20 sekunder skytetid, ladd og 45 grader ved ild, 10 meter avstand</t>
  </si>
  <si>
    <t>Som øv 3, men 6 skudd pr. serie, tvunget magasinbytte etter 3 skudd, og gjenta øvelsen, våpen ladd og hylstret ved ild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</si>
</sst>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0000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d/m/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2" fillId="34" borderId="17" xfId="0" applyFont="1" applyFill="1" applyBorder="1" applyAlignment="1">
      <alignment horizontal="center" vertical="center"/>
    </xf>
    <xf numFmtId="186" fontId="4" fillId="33" borderId="18" xfId="0" applyNumberFormat="1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7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8" fillId="0" borderId="30" xfId="0" applyFont="1" applyBorder="1" applyAlignment="1">
      <alignment vertical="center"/>
    </xf>
    <xf numFmtId="0" fontId="11" fillId="34" borderId="2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86" fontId="4" fillId="33" borderId="35" xfId="0" applyNumberFormat="1" applyFont="1" applyFill="1" applyBorder="1" applyAlignment="1">
      <alignment horizontal="right" vertical="center"/>
    </xf>
    <xf numFmtId="186" fontId="4" fillId="33" borderId="14" xfId="0" applyNumberFormat="1" applyFont="1" applyFill="1" applyBorder="1" applyAlignment="1">
      <alignment horizontal="right" vertical="center"/>
    </xf>
    <xf numFmtId="0" fontId="13" fillId="32" borderId="0" xfId="0" applyFont="1" applyFill="1" applyAlignment="1">
      <alignment horizontal="right" vertical="center" wrapText="1"/>
    </xf>
    <xf numFmtId="0" fontId="14" fillId="32" borderId="0" xfId="0" applyFont="1" applyFill="1" applyAlignment="1">
      <alignment horizontal="right" vertical="center" wrapText="1"/>
    </xf>
    <xf numFmtId="0" fontId="16" fillId="34" borderId="32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9525</xdr:rowOff>
    </xdr:from>
    <xdr:to>
      <xdr:col>8</xdr:col>
      <xdr:colOff>428625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15" zoomScaleNormal="115" zoomScalePageLayoutView="0" workbookViewId="0" topLeftCell="A1">
      <selection activeCell="B27" sqref="B27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8" width="5.7109375" style="0" customWidth="1"/>
    <col min="9" max="9" width="6.8515625" style="0" customWidth="1"/>
  </cols>
  <sheetData>
    <row r="1" spans="1:9" ht="23.25">
      <c r="A1" s="40" t="s">
        <v>17</v>
      </c>
      <c r="B1" s="41"/>
      <c r="C1" s="41"/>
      <c r="D1" s="41"/>
      <c r="E1" s="41"/>
      <c r="F1" s="41"/>
      <c r="G1" s="41"/>
      <c r="H1" s="41"/>
      <c r="I1" s="42"/>
    </row>
    <row r="2" spans="1:9" ht="18" customHeight="1" thickBot="1">
      <c r="A2" s="43" t="s">
        <v>25</v>
      </c>
      <c r="B2" s="44"/>
      <c r="C2" s="44"/>
      <c r="D2" s="44"/>
      <c r="E2" s="44"/>
      <c r="F2" s="44"/>
      <c r="G2" s="44"/>
      <c r="H2" s="44"/>
      <c r="I2" s="45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8.75" thickBot="1">
      <c r="A4" s="1"/>
      <c r="B4" s="21"/>
      <c r="C4" s="1"/>
      <c r="D4" s="1"/>
      <c r="E4" s="1"/>
      <c r="F4" s="1"/>
      <c r="G4" s="1"/>
      <c r="H4" s="1"/>
      <c r="I4" s="1"/>
    </row>
    <row r="5" spans="1:9" ht="12.75" customHeight="1" thickBot="1">
      <c r="A5" s="55" t="s">
        <v>4</v>
      </c>
      <c r="B5" s="56"/>
      <c r="C5" s="16"/>
      <c r="D5" s="48" t="s">
        <v>18</v>
      </c>
      <c r="E5" s="49"/>
      <c r="F5" s="49"/>
      <c r="G5" s="50"/>
      <c r="H5" s="50"/>
      <c r="I5" s="46" t="s">
        <v>0</v>
      </c>
    </row>
    <row r="6" spans="1:9" ht="13.5" customHeight="1" thickBot="1">
      <c r="A6" s="57"/>
      <c r="B6" s="58"/>
      <c r="C6" s="19" t="s">
        <v>3</v>
      </c>
      <c r="D6" s="36">
        <v>1</v>
      </c>
      <c r="E6" s="37">
        <v>2</v>
      </c>
      <c r="F6" s="38">
        <v>3</v>
      </c>
      <c r="G6" s="18">
        <v>4</v>
      </c>
      <c r="H6" s="18">
        <v>5</v>
      </c>
      <c r="I6" s="47"/>
    </row>
    <row r="7" spans="1:9" ht="18.75" customHeight="1">
      <c r="A7" s="26">
        <v>1</v>
      </c>
      <c r="B7" s="35" t="s">
        <v>10</v>
      </c>
      <c r="C7" s="33" t="s">
        <v>11</v>
      </c>
      <c r="D7" s="23">
        <v>118</v>
      </c>
      <c r="E7" s="24">
        <v>117</v>
      </c>
      <c r="F7" s="24">
        <v>166</v>
      </c>
      <c r="G7" s="24">
        <v>178</v>
      </c>
      <c r="H7" s="24">
        <v>48</v>
      </c>
      <c r="I7" s="27">
        <f aca="true" t="shared" si="0" ref="I7:I17">SUM(D7:H7)</f>
        <v>627</v>
      </c>
    </row>
    <row r="8" spans="1:9" ht="18.75" customHeight="1">
      <c r="A8" s="2">
        <v>2</v>
      </c>
      <c r="B8" s="28" t="s">
        <v>15</v>
      </c>
      <c r="C8" s="33" t="s">
        <v>11</v>
      </c>
      <c r="D8" s="13">
        <v>119</v>
      </c>
      <c r="E8" s="14">
        <v>116</v>
      </c>
      <c r="F8" s="14">
        <v>178</v>
      </c>
      <c r="G8" s="14">
        <v>165</v>
      </c>
      <c r="H8" s="14">
        <v>42</v>
      </c>
      <c r="I8" s="29">
        <f t="shared" si="0"/>
        <v>620</v>
      </c>
    </row>
    <row r="9" spans="1:9" ht="18.75" customHeight="1">
      <c r="A9" s="2">
        <v>3</v>
      </c>
      <c r="B9" s="28" t="s">
        <v>7</v>
      </c>
      <c r="C9" s="33" t="s">
        <v>6</v>
      </c>
      <c r="D9" s="13">
        <v>117</v>
      </c>
      <c r="E9" s="14">
        <v>113</v>
      </c>
      <c r="F9" s="14">
        <v>159</v>
      </c>
      <c r="G9" s="14">
        <v>170</v>
      </c>
      <c r="H9" s="14">
        <v>47</v>
      </c>
      <c r="I9" s="29">
        <f t="shared" si="0"/>
        <v>606</v>
      </c>
    </row>
    <row r="10" spans="1:9" ht="18.75" customHeight="1">
      <c r="A10" s="2">
        <v>4</v>
      </c>
      <c r="B10" s="28" t="s">
        <v>13</v>
      </c>
      <c r="C10" s="33" t="s">
        <v>14</v>
      </c>
      <c r="D10" s="13">
        <v>120</v>
      </c>
      <c r="E10" s="14">
        <v>113</v>
      </c>
      <c r="F10" s="14">
        <v>168</v>
      </c>
      <c r="G10" s="14">
        <v>154</v>
      </c>
      <c r="H10" s="14">
        <v>42</v>
      </c>
      <c r="I10" s="29">
        <f t="shared" si="0"/>
        <v>597</v>
      </c>
    </row>
    <row r="11" spans="1:9" ht="18.75" customHeight="1">
      <c r="A11" s="2">
        <v>5</v>
      </c>
      <c r="B11" s="28" t="s">
        <v>12</v>
      </c>
      <c r="C11" s="33" t="s">
        <v>8</v>
      </c>
      <c r="D11" s="13">
        <v>116</v>
      </c>
      <c r="E11" s="14">
        <v>115</v>
      </c>
      <c r="F11" s="14">
        <v>176</v>
      </c>
      <c r="G11" s="14">
        <v>135</v>
      </c>
      <c r="H11" s="14">
        <v>46</v>
      </c>
      <c r="I11" s="29">
        <f t="shared" si="0"/>
        <v>588</v>
      </c>
    </row>
    <row r="12" spans="1:9" s="15" customFormat="1" ht="18.75" customHeight="1">
      <c r="A12" s="2">
        <v>6</v>
      </c>
      <c r="B12" s="28" t="s">
        <v>23</v>
      </c>
      <c r="C12" s="33" t="s">
        <v>19</v>
      </c>
      <c r="D12" s="13">
        <v>117</v>
      </c>
      <c r="E12" s="14">
        <v>115</v>
      </c>
      <c r="F12" s="14">
        <v>180</v>
      </c>
      <c r="G12" s="14">
        <v>128</v>
      </c>
      <c r="H12" s="14">
        <v>42</v>
      </c>
      <c r="I12" s="29">
        <f t="shared" si="0"/>
        <v>582</v>
      </c>
    </row>
    <row r="13" spans="1:9" s="15" customFormat="1" ht="18.75" customHeight="1">
      <c r="A13" s="2">
        <v>7</v>
      </c>
      <c r="B13" s="28" t="s">
        <v>5</v>
      </c>
      <c r="C13" s="33" t="s">
        <v>6</v>
      </c>
      <c r="D13" s="13">
        <v>119</v>
      </c>
      <c r="E13" s="14">
        <v>119</v>
      </c>
      <c r="F13" s="14">
        <v>168</v>
      </c>
      <c r="G13" s="14">
        <v>128</v>
      </c>
      <c r="H13" s="14">
        <v>46</v>
      </c>
      <c r="I13" s="29">
        <f t="shared" si="0"/>
        <v>580</v>
      </c>
    </row>
    <row r="14" spans="1:10" s="15" customFormat="1" ht="18.75" customHeight="1">
      <c r="A14" s="2">
        <v>8</v>
      </c>
      <c r="B14" s="28" t="s">
        <v>24</v>
      </c>
      <c r="C14" s="33" t="s">
        <v>6</v>
      </c>
      <c r="D14" s="13">
        <v>114</v>
      </c>
      <c r="E14" s="14">
        <v>88</v>
      </c>
      <c r="F14" s="14">
        <v>155</v>
      </c>
      <c r="G14" s="14">
        <v>145</v>
      </c>
      <c r="H14" s="14">
        <v>31</v>
      </c>
      <c r="I14" s="29">
        <f t="shared" si="0"/>
        <v>533</v>
      </c>
      <c r="J14"/>
    </row>
    <row r="15" spans="1:10" s="15" customFormat="1" ht="18.75" customHeight="1">
      <c r="A15" s="2">
        <v>9</v>
      </c>
      <c r="B15" s="28" t="s">
        <v>9</v>
      </c>
      <c r="C15" s="33" t="s">
        <v>8</v>
      </c>
      <c r="D15" s="13">
        <v>106</v>
      </c>
      <c r="E15" s="14">
        <v>81</v>
      </c>
      <c r="F15" s="14">
        <v>114</v>
      </c>
      <c r="G15" s="14">
        <v>77</v>
      </c>
      <c r="H15" s="14">
        <v>40</v>
      </c>
      <c r="I15" s="29">
        <f t="shared" si="0"/>
        <v>418</v>
      </c>
      <c r="J15" s="10"/>
    </row>
    <row r="16" spans="1:10" s="15" customFormat="1" ht="18.75" customHeight="1" thickBot="1">
      <c r="A16" s="2"/>
      <c r="B16" s="30"/>
      <c r="C16" s="33"/>
      <c r="D16" s="31"/>
      <c r="E16" s="32"/>
      <c r="F16" s="32"/>
      <c r="G16" s="32"/>
      <c r="H16" s="32"/>
      <c r="I16" s="29">
        <f t="shared" si="0"/>
        <v>0</v>
      </c>
      <c r="J16"/>
    </row>
    <row r="17" spans="1:9" s="15" customFormat="1" ht="13.5" customHeight="1" thickBot="1">
      <c r="A17" s="51" t="s">
        <v>1</v>
      </c>
      <c r="B17" s="52"/>
      <c r="C17" s="17"/>
      <c r="D17" s="25">
        <v>120</v>
      </c>
      <c r="E17" s="12">
        <v>120</v>
      </c>
      <c r="F17" s="12">
        <v>180</v>
      </c>
      <c r="G17" s="12">
        <v>180</v>
      </c>
      <c r="H17" s="12">
        <v>50</v>
      </c>
      <c r="I17" s="11">
        <f t="shared" si="0"/>
        <v>650</v>
      </c>
    </row>
    <row r="18" spans="1:9" s="15" customFormat="1" ht="18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7.75" customHeight="1">
      <c r="A19" s="53" t="s">
        <v>16</v>
      </c>
      <c r="B19" s="54"/>
      <c r="C19" s="54"/>
      <c r="D19" s="54"/>
      <c r="E19" s="54"/>
      <c r="F19" s="54"/>
      <c r="G19" s="54"/>
      <c r="H19" s="54"/>
      <c r="I19" s="54"/>
    </row>
    <row r="20" spans="1:9" ht="12.75">
      <c r="A20" s="39"/>
      <c r="B20" s="39"/>
      <c r="C20" s="39"/>
      <c r="D20" s="39"/>
      <c r="E20" s="39"/>
      <c r="F20" s="39"/>
      <c r="G20" s="39"/>
      <c r="H20" s="39"/>
      <c r="I20" s="39"/>
    </row>
    <row r="22" ht="12.75">
      <c r="A22" s="15" t="s">
        <v>2</v>
      </c>
    </row>
    <row r="23" spans="1:3" ht="12.75">
      <c r="A23" s="22" t="s">
        <v>26</v>
      </c>
      <c r="B23" s="10" t="s">
        <v>27</v>
      </c>
      <c r="C23" s="10"/>
    </row>
    <row r="24" spans="1:3" ht="12.75">
      <c r="A24" s="22" t="s">
        <v>28</v>
      </c>
      <c r="B24" s="10" t="s">
        <v>29</v>
      </c>
      <c r="C24" s="10"/>
    </row>
    <row r="25" spans="1:3" ht="12.75">
      <c r="A25" s="22" t="s">
        <v>30</v>
      </c>
      <c r="B25" s="10" t="s">
        <v>31</v>
      </c>
      <c r="C25" s="10"/>
    </row>
    <row r="26" spans="1:3" ht="12.75">
      <c r="A26" s="22" t="s">
        <v>20</v>
      </c>
      <c r="B26" s="10" t="s">
        <v>33</v>
      </c>
      <c r="C26" s="10"/>
    </row>
    <row r="27" spans="1:3" ht="12.75">
      <c r="A27" s="22" t="s">
        <v>21</v>
      </c>
      <c r="B27" s="10" t="s">
        <v>32</v>
      </c>
      <c r="C27" s="10"/>
    </row>
    <row r="28" spans="1:3" ht="12.75">
      <c r="A28" s="20"/>
      <c r="B28" s="10"/>
      <c r="C28" s="10"/>
    </row>
    <row r="31" ht="12.75">
      <c r="A31" s="34" t="s">
        <v>22</v>
      </c>
    </row>
  </sheetData>
  <sheetProtection/>
  <mergeCells count="8">
    <mergeCell ref="A20:I20"/>
    <mergeCell ref="A1:I1"/>
    <mergeCell ref="A2:I2"/>
    <mergeCell ref="I5:I6"/>
    <mergeCell ref="D5:H5"/>
    <mergeCell ref="A17:B17"/>
    <mergeCell ref="A19:I19"/>
    <mergeCell ref="A5:B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2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3" bestFit="1" customWidth="1"/>
    <col min="3" max="3" width="6.421875" style="3" bestFit="1" customWidth="1"/>
    <col min="4" max="4" width="5.8515625" style="3" bestFit="1" customWidth="1"/>
    <col min="5" max="5" width="5.57421875" style="3" bestFit="1" customWidth="1"/>
    <col min="6" max="6" width="4.57421875" style="7" bestFit="1" customWidth="1"/>
    <col min="7" max="7" width="6.57421875" style="3" bestFit="1" customWidth="1"/>
  </cols>
  <sheetData>
    <row r="1" spans="1:7" ht="12.75">
      <c r="A1" s="4"/>
      <c r="B1" s="5"/>
      <c r="C1" s="8"/>
      <c r="D1" s="5"/>
      <c r="E1" s="5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2019-11-30T15:16:40Z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2019-11-30T15:16:22.6574176Z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1a40369c-02de-40d7-821b-66f75ae221de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