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<sst xmlns="http://schemas.openxmlformats.org/spreadsheetml/2006/main" count="60" uniqueCount="48">
  <si>
    <t xml:space="preserve">Maksimalt oppnåelig  </t>
  </si>
  <si>
    <t>Beskrivelse av øvelsene:</t>
  </si>
  <si>
    <t>NROF-avd/Forsvarsgren/-avd</t>
  </si>
  <si>
    <t>NROF Kongsberg/HV-03</t>
  </si>
  <si>
    <t>Sjt Jon Anderssen</t>
  </si>
  <si>
    <t>Lt Svein Helge Hennum</t>
  </si>
  <si>
    <t>NROF Kongsberg/(Hæren)</t>
  </si>
  <si>
    <t>NROF Kongsberg/(HV)</t>
  </si>
  <si>
    <t>Lt Johan Røneid</t>
  </si>
  <si>
    <t>Deltager</t>
  </si>
  <si>
    <t>Treff</t>
  </si>
  <si>
    <t>Sum totalt</t>
  </si>
  <si>
    <t>Thomas Tiller</t>
  </si>
  <si>
    <t>NROF Kongsberg</t>
  </si>
  <si>
    <t>(Gjest)</t>
  </si>
  <si>
    <t>Fen Torstein Vrålid</t>
  </si>
  <si>
    <t>Lt Tom Nelson</t>
  </si>
  <si>
    <t>Kapt Asbjørn Rasmussen</t>
  </si>
  <si>
    <t>Poeng</t>
  </si>
  <si>
    <t>-</t>
  </si>
  <si>
    <t>Utmerket</t>
  </si>
  <si>
    <t>Godkjent</t>
  </si>
  <si>
    <t>Min. 104</t>
  </si>
  <si>
    <t>Min. 119</t>
  </si>
  <si>
    <t>NROF Kongsberg - Stevne Pistol</t>
  </si>
  <si>
    <t>NROF Mesterskaps-program</t>
  </si>
  <si>
    <t>MIL Skyttermerke</t>
  </si>
  <si>
    <t>Krav MIL skyttermerke</t>
  </si>
  <si>
    <t>Heistadmoen, 02.12.2017</t>
  </si>
  <si>
    <t>Del 1</t>
  </si>
  <si>
    <t>Del 2</t>
  </si>
  <si>
    <t>Del 3</t>
  </si>
  <si>
    <t>SUM</t>
  </si>
  <si>
    <t>Peter Holst</t>
  </si>
  <si>
    <t>NROF Kongsberg / (Luftforsvaret)</t>
  </si>
  <si>
    <t>Kapt Truls Lang</t>
  </si>
  <si>
    <t>NROF Kongsberg/HV-03 (Gunnerside)</t>
  </si>
  <si>
    <t>Kapt Anders Hustoft</t>
  </si>
  <si>
    <t>Fen Bård Kanstad Jr.</t>
  </si>
  <si>
    <t>Fen Willly Alfsen</t>
  </si>
  <si>
    <t>Sjt Schultz</t>
  </si>
  <si>
    <t>Sjt Fredrik Ørmen</t>
  </si>
  <si>
    <t>Fen Roy Wang</t>
  </si>
  <si>
    <t>Sjt Sindre Sagvolden</t>
  </si>
  <si>
    <t>Jon Andersen og Svein Helge Hennum</t>
  </si>
  <si>
    <t>Fen Geir Larsen</t>
  </si>
  <si>
    <t>NROF Kongsberg/HV</t>
  </si>
  <si>
    <t>(Se relevante skytereglementer)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</si>
</sst>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_(* #,##0.0_);_(* \(#,##0.0\);_(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1"/>
      <color indexed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Alignment="1" quotePrefix="1">
      <alignment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5" fillId="33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84" fontId="9" fillId="0" borderId="22" xfId="42" applyNumberFormat="1" applyFont="1" applyBorder="1" applyAlignment="1">
      <alignment horizontal="left" vertical="center"/>
    </xf>
    <xf numFmtId="1" fontId="17" fillId="7" borderId="20" xfId="0" applyNumberFormat="1" applyFont="1" applyFill="1" applyBorder="1" applyAlignment="1">
      <alignment vertical="center"/>
    </xf>
    <xf numFmtId="1" fontId="17" fillId="7" borderId="21" xfId="0" applyNumberFormat="1" applyFont="1" applyFill="1" applyBorder="1" applyAlignment="1">
      <alignment vertical="center"/>
    </xf>
    <xf numFmtId="180" fontId="4" fillId="7" borderId="23" xfId="0" applyNumberFormat="1" applyFont="1" applyFill="1" applyBorder="1" applyAlignment="1">
      <alignment horizontal="right" vertical="center"/>
    </xf>
    <xf numFmtId="1" fontId="18" fillId="7" borderId="21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1" fontId="17" fillId="7" borderId="24" xfId="0" applyNumberFormat="1" applyFont="1" applyFill="1" applyBorder="1" applyAlignment="1">
      <alignment vertical="center"/>
    </xf>
    <xf numFmtId="0" fontId="0" fillId="21" borderId="10" xfId="0" applyFont="1" applyFill="1" applyBorder="1" applyAlignment="1">
      <alignment horizontal="center"/>
    </xf>
    <xf numFmtId="0" fontId="0" fillId="21" borderId="14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14" fillId="0" borderId="29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 quotePrefix="1">
      <alignment horizontal="right"/>
    </xf>
    <xf numFmtId="0" fontId="0" fillId="21" borderId="30" xfId="0" applyFill="1" applyBorder="1" applyAlignment="1" quotePrefix="1">
      <alignment horizontal="right"/>
    </xf>
    <xf numFmtId="0" fontId="0" fillId="21" borderId="29" xfId="0" applyFill="1" applyBorder="1" applyAlignment="1">
      <alignment/>
    </xf>
    <xf numFmtId="0" fontId="0" fillId="21" borderId="35" xfId="0" applyFill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0" fillId="34" borderId="38" xfId="0" applyFont="1" applyFill="1" applyBorder="1" applyAlignment="1">
      <alignment horizontal="right"/>
    </xf>
    <xf numFmtId="0" fontId="0" fillId="21" borderId="38" xfId="0" applyFont="1" applyFill="1" applyBorder="1" applyAlignment="1">
      <alignment horizontal="right"/>
    </xf>
    <xf numFmtId="0" fontId="3" fillId="32" borderId="0" xfId="0" applyFont="1" applyFill="1" applyAlignment="1">
      <alignment horizontal="left" vertical="center" wrapText="1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19" fillId="32" borderId="20" xfId="0" applyFont="1" applyFill="1" applyBorder="1" applyAlignment="1">
      <alignment horizontal="centerContinuous" wrapText="1"/>
    </xf>
    <xf numFmtId="0" fontId="17" fillId="32" borderId="21" xfId="0" applyFont="1" applyFill="1" applyBorder="1" applyAlignment="1">
      <alignment horizontal="centerContinuous" wrapText="1"/>
    </xf>
    <xf numFmtId="0" fontId="0" fillId="32" borderId="39" xfId="0" applyFill="1" applyBorder="1" applyAlignment="1">
      <alignment horizontal="centerContinuous"/>
    </xf>
    <xf numFmtId="0" fontId="19" fillId="32" borderId="40" xfId="0" applyFont="1" applyFill="1" applyBorder="1" applyAlignment="1">
      <alignment horizontal="centerContinuous" wrapText="1"/>
    </xf>
    <xf numFmtId="0" fontId="20" fillId="33" borderId="24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180" fontId="4" fillId="7" borderId="20" xfId="0" applyNumberFormat="1" applyFont="1" applyFill="1" applyBorder="1" applyAlignment="1">
      <alignment horizontal="right" vertical="center"/>
    </xf>
    <xf numFmtId="180" fontId="4" fillId="7" borderId="21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right" vertical="center" wrapText="1"/>
    </xf>
    <xf numFmtId="0" fontId="13" fillId="32" borderId="0" xfId="0" applyFont="1" applyFill="1" applyAlignment="1">
      <alignment horizontal="right" vertical="center" wrapText="1"/>
    </xf>
    <xf numFmtId="0" fontId="7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9525</xdr:rowOff>
    </xdr:from>
    <xdr:to>
      <xdr:col>9</xdr:col>
      <xdr:colOff>428625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152400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381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115" zoomScaleNormal="115" zoomScalePageLayoutView="0" workbookViewId="0" topLeftCell="A1">
      <selection activeCell="B33" sqref="B33"/>
    </sheetView>
  </sheetViews>
  <sheetFormatPr defaultColWidth="11.421875" defaultRowHeight="12.75"/>
  <cols>
    <col min="1" max="1" width="3.7109375" style="0" customWidth="1"/>
    <col min="2" max="2" width="32.28125" style="0" customWidth="1"/>
    <col min="3" max="3" width="27.57421875" style="0" customWidth="1"/>
    <col min="4" max="5" width="6.140625" style="0" customWidth="1"/>
    <col min="6" max="9" width="7.57421875" style="0" customWidth="1"/>
    <col min="10" max="10" width="10.57421875" style="0" customWidth="1"/>
    <col min="11" max="11" width="6.421875" style="0" customWidth="1"/>
  </cols>
  <sheetData>
    <row r="1" spans="1:10" ht="23.25">
      <c r="A1" s="72" t="s">
        <v>24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8" customHeight="1" thickBot="1">
      <c r="A2" s="75" t="s">
        <v>28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ht="24.75" thickBot="1">
      <c r="A3" s="1"/>
      <c r="B3" s="1"/>
      <c r="C3" s="1"/>
      <c r="D3" s="64" t="s">
        <v>26</v>
      </c>
      <c r="E3" s="65"/>
      <c r="F3" s="67" t="s">
        <v>25</v>
      </c>
      <c r="G3" s="66"/>
      <c r="H3" s="66"/>
      <c r="I3" s="66"/>
      <c r="J3" s="62"/>
    </row>
    <row r="4" spans="1:14" ht="13.5" customHeight="1" thickBot="1">
      <c r="A4" s="69" t="s">
        <v>9</v>
      </c>
      <c r="B4" s="70"/>
      <c r="C4" s="26" t="s">
        <v>2</v>
      </c>
      <c r="D4" s="28" t="s">
        <v>10</v>
      </c>
      <c r="E4" s="29" t="s">
        <v>18</v>
      </c>
      <c r="F4" s="37" t="s">
        <v>29</v>
      </c>
      <c r="G4" s="37" t="s">
        <v>30</v>
      </c>
      <c r="H4" s="37" t="s">
        <v>31</v>
      </c>
      <c r="I4" s="68" t="s">
        <v>32</v>
      </c>
      <c r="J4" s="63" t="s">
        <v>11</v>
      </c>
      <c r="L4" s="47"/>
      <c r="M4" s="48" t="s">
        <v>27</v>
      </c>
      <c r="N4" s="49"/>
    </row>
    <row r="5" spans="1:14" ht="18.75" customHeight="1" thickBot="1">
      <c r="A5" s="4">
        <v>1</v>
      </c>
      <c r="B5" s="13" t="s">
        <v>5</v>
      </c>
      <c r="C5" s="24" t="s">
        <v>3</v>
      </c>
      <c r="D5" s="41">
        <v>15</v>
      </c>
      <c r="E5" s="42">
        <v>138</v>
      </c>
      <c r="F5" s="45">
        <v>90</v>
      </c>
      <c r="G5" s="45">
        <v>106</v>
      </c>
      <c r="H5" s="45">
        <v>57</v>
      </c>
      <c r="I5" s="45">
        <f aca="true" t="shared" si="0" ref="I5:I24">F5+G5+H5</f>
        <v>253</v>
      </c>
      <c r="J5" s="32">
        <f aca="true" t="shared" si="1" ref="J5:J24">E5+I5</f>
        <v>391</v>
      </c>
      <c r="K5" s="27"/>
      <c r="L5" s="47"/>
      <c r="M5" s="50" t="s">
        <v>10</v>
      </c>
      <c r="N5" s="51" t="s">
        <v>18</v>
      </c>
    </row>
    <row r="6" spans="1:14" ht="18.75" customHeight="1">
      <c r="A6" s="4">
        <v>2</v>
      </c>
      <c r="B6" s="19" t="s">
        <v>4</v>
      </c>
      <c r="C6" s="24" t="s">
        <v>3</v>
      </c>
      <c r="D6" s="41">
        <v>15</v>
      </c>
      <c r="E6" s="42">
        <v>139</v>
      </c>
      <c r="F6" s="38">
        <v>93</v>
      </c>
      <c r="G6" s="38">
        <v>100</v>
      </c>
      <c r="H6" s="38">
        <v>56</v>
      </c>
      <c r="I6" s="38">
        <f t="shared" si="0"/>
        <v>249</v>
      </c>
      <c r="J6" s="32">
        <f t="shared" si="1"/>
        <v>388</v>
      </c>
      <c r="K6" s="14"/>
      <c r="L6" s="57" t="s">
        <v>20</v>
      </c>
      <c r="M6" s="55">
        <v>15</v>
      </c>
      <c r="N6" s="54" t="s">
        <v>19</v>
      </c>
    </row>
    <row r="7" spans="1:14" ht="18.75" customHeight="1" thickBot="1">
      <c r="A7" s="4">
        <v>3</v>
      </c>
      <c r="B7" s="13" t="s">
        <v>42</v>
      </c>
      <c r="C7" s="24" t="s">
        <v>7</v>
      </c>
      <c r="D7" s="41">
        <v>15</v>
      </c>
      <c r="E7" s="42">
        <v>128</v>
      </c>
      <c r="F7" s="38">
        <v>92</v>
      </c>
      <c r="G7" s="38">
        <v>109</v>
      </c>
      <c r="H7" s="38">
        <v>58</v>
      </c>
      <c r="I7" s="38">
        <f t="shared" si="0"/>
        <v>259</v>
      </c>
      <c r="J7" s="32">
        <f t="shared" si="1"/>
        <v>387</v>
      </c>
      <c r="K7" s="14"/>
      <c r="L7" s="58"/>
      <c r="M7" s="56">
        <v>14</v>
      </c>
      <c r="N7" s="60" t="s">
        <v>23</v>
      </c>
    </row>
    <row r="8" spans="1:14" ht="18.75" customHeight="1">
      <c r="A8" s="18">
        <v>4</v>
      </c>
      <c r="B8" s="19" t="s">
        <v>35</v>
      </c>
      <c r="C8" s="24" t="s">
        <v>36</v>
      </c>
      <c r="D8" s="41">
        <v>15</v>
      </c>
      <c r="E8" s="42">
        <v>131</v>
      </c>
      <c r="F8" s="38">
        <v>91</v>
      </c>
      <c r="G8" s="38">
        <v>107</v>
      </c>
      <c r="H8" s="38">
        <v>50</v>
      </c>
      <c r="I8" s="38">
        <f t="shared" si="0"/>
        <v>248</v>
      </c>
      <c r="J8" s="32">
        <f t="shared" si="1"/>
        <v>379</v>
      </c>
      <c r="K8" s="27"/>
      <c r="L8" s="57" t="s">
        <v>21</v>
      </c>
      <c r="M8" s="52">
        <v>14</v>
      </c>
      <c r="N8" s="53" t="s">
        <v>19</v>
      </c>
    </row>
    <row r="9" spans="1:14" ht="18.75" customHeight="1" thickBot="1">
      <c r="A9" s="4">
        <v>5</v>
      </c>
      <c r="B9" s="22" t="s">
        <v>12</v>
      </c>
      <c r="C9" s="24" t="s">
        <v>13</v>
      </c>
      <c r="D9" s="41">
        <v>15</v>
      </c>
      <c r="E9" s="42">
        <v>126</v>
      </c>
      <c r="F9" s="39">
        <v>78</v>
      </c>
      <c r="G9" s="39">
        <v>109</v>
      </c>
      <c r="H9" s="39">
        <v>58</v>
      </c>
      <c r="I9" s="39">
        <f t="shared" si="0"/>
        <v>245</v>
      </c>
      <c r="J9" s="32">
        <f t="shared" si="1"/>
        <v>371</v>
      </c>
      <c r="K9" s="27"/>
      <c r="L9" s="58"/>
      <c r="M9" s="46">
        <v>13</v>
      </c>
      <c r="N9" s="59" t="s">
        <v>22</v>
      </c>
    </row>
    <row r="10" spans="1:11" ht="18.75" customHeight="1">
      <c r="A10" s="18">
        <v>6</v>
      </c>
      <c r="B10" s="22" t="s">
        <v>8</v>
      </c>
      <c r="C10" s="24" t="s">
        <v>7</v>
      </c>
      <c r="D10" s="20">
        <v>13</v>
      </c>
      <c r="E10" s="31">
        <v>99</v>
      </c>
      <c r="F10" s="38">
        <v>87</v>
      </c>
      <c r="G10" s="38">
        <v>100</v>
      </c>
      <c r="H10" s="38">
        <v>54</v>
      </c>
      <c r="I10" s="38">
        <f t="shared" si="0"/>
        <v>241</v>
      </c>
      <c r="J10" s="32">
        <f t="shared" si="1"/>
        <v>340</v>
      </c>
      <c r="K10" s="27"/>
    </row>
    <row r="11" spans="1:11" ht="18.75" customHeight="1">
      <c r="A11" s="4">
        <v>7</v>
      </c>
      <c r="B11" s="22" t="s">
        <v>41</v>
      </c>
      <c r="C11" s="24" t="s">
        <v>3</v>
      </c>
      <c r="D11" s="41">
        <v>15</v>
      </c>
      <c r="E11" s="42">
        <v>115</v>
      </c>
      <c r="F11" s="38">
        <v>76</v>
      </c>
      <c r="G11" s="38">
        <v>105</v>
      </c>
      <c r="H11" s="38">
        <v>43</v>
      </c>
      <c r="I11" s="38">
        <f t="shared" si="0"/>
        <v>224</v>
      </c>
      <c r="J11" s="32">
        <f t="shared" si="1"/>
        <v>339</v>
      </c>
      <c r="K11" s="27"/>
    </row>
    <row r="12" spans="1:11" ht="18.75" customHeight="1">
      <c r="A12" s="18">
        <v>8</v>
      </c>
      <c r="B12" s="22" t="s">
        <v>38</v>
      </c>
      <c r="C12" s="24" t="s">
        <v>6</v>
      </c>
      <c r="D12" s="43">
        <v>14</v>
      </c>
      <c r="E12" s="44">
        <v>113</v>
      </c>
      <c r="F12" s="39">
        <v>78</v>
      </c>
      <c r="G12" s="39">
        <v>67</v>
      </c>
      <c r="H12" s="39">
        <v>51</v>
      </c>
      <c r="I12" s="39">
        <f t="shared" si="0"/>
        <v>196</v>
      </c>
      <c r="J12" s="32">
        <f t="shared" si="1"/>
        <v>309</v>
      </c>
      <c r="K12" s="27"/>
    </row>
    <row r="13" spans="1:11" ht="18.75" customHeight="1">
      <c r="A13" s="4">
        <v>9</v>
      </c>
      <c r="B13" s="22" t="s">
        <v>16</v>
      </c>
      <c r="C13" s="24" t="s">
        <v>3</v>
      </c>
      <c r="D13" s="43">
        <v>14</v>
      </c>
      <c r="E13" s="44">
        <v>99</v>
      </c>
      <c r="F13" s="38">
        <v>53</v>
      </c>
      <c r="G13" s="38">
        <v>100</v>
      </c>
      <c r="H13" s="38">
        <v>55</v>
      </c>
      <c r="I13" s="38">
        <f t="shared" si="0"/>
        <v>208</v>
      </c>
      <c r="J13" s="32">
        <f t="shared" si="1"/>
        <v>307</v>
      </c>
      <c r="K13" s="27"/>
    </row>
    <row r="14" spans="1:11" ht="18.75" customHeight="1">
      <c r="A14" s="18">
        <v>10</v>
      </c>
      <c r="B14" s="19" t="s">
        <v>43</v>
      </c>
      <c r="C14" s="24" t="s">
        <v>46</v>
      </c>
      <c r="D14" s="15">
        <v>11</v>
      </c>
      <c r="E14" s="30">
        <v>101</v>
      </c>
      <c r="F14" s="38">
        <v>60</v>
      </c>
      <c r="G14" s="38">
        <v>91</v>
      </c>
      <c r="H14" s="38">
        <v>55</v>
      </c>
      <c r="I14" s="38">
        <f t="shared" si="0"/>
        <v>206</v>
      </c>
      <c r="J14" s="32">
        <f t="shared" si="1"/>
        <v>307</v>
      </c>
      <c r="K14" s="27"/>
    </row>
    <row r="15" spans="1:10" ht="18.75" customHeight="1">
      <c r="A15" s="4">
        <v>11</v>
      </c>
      <c r="B15" s="19" t="s">
        <v>37</v>
      </c>
      <c r="C15" s="24" t="s">
        <v>6</v>
      </c>
      <c r="D15" s="43">
        <v>13</v>
      </c>
      <c r="E15" s="44">
        <v>109</v>
      </c>
      <c r="F15" s="38">
        <v>77</v>
      </c>
      <c r="G15" s="38">
        <v>79</v>
      </c>
      <c r="H15" s="38">
        <v>30</v>
      </c>
      <c r="I15" s="38">
        <f t="shared" si="0"/>
        <v>186</v>
      </c>
      <c r="J15" s="32">
        <f t="shared" si="1"/>
        <v>295</v>
      </c>
    </row>
    <row r="16" spans="1:10" s="16" customFormat="1" ht="18.75" customHeight="1">
      <c r="A16" s="18">
        <v>12</v>
      </c>
      <c r="B16" s="19" t="s">
        <v>17</v>
      </c>
      <c r="C16" s="24" t="s">
        <v>6</v>
      </c>
      <c r="D16" s="15">
        <v>12</v>
      </c>
      <c r="E16" s="30">
        <v>105</v>
      </c>
      <c r="F16" s="38">
        <v>63</v>
      </c>
      <c r="G16" s="38">
        <v>71</v>
      </c>
      <c r="H16" s="38">
        <v>31</v>
      </c>
      <c r="I16" s="38">
        <f t="shared" si="0"/>
        <v>165</v>
      </c>
      <c r="J16" s="32">
        <f t="shared" si="1"/>
        <v>270</v>
      </c>
    </row>
    <row r="17" spans="1:10" s="16" customFormat="1" ht="18.75" customHeight="1">
      <c r="A17" s="4">
        <v>13</v>
      </c>
      <c r="B17" s="23" t="s">
        <v>33</v>
      </c>
      <c r="C17" s="24" t="s">
        <v>34</v>
      </c>
      <c r="D17" s="20">
        <v>12</v>
      </c>
      <c r="E17" s="31">
        <v>86</v>
      </c>
      <c r="F17" s="38">
        <v>52</v>
      </c>
      <c r="G17" s="38">
        <v>72</v>
      </c>
      <c r="H17" s="38">
        <v>53</v>
      </c>
      <c r="I17" s="38">
        <f t="shared" si="0"/>
        <v>177</v>
      </c>
      <c r="J17" s="32">
        <f t="shared" si="1"/>
        <v>263</v>
      </c>
    </row>
    <row r="18" spans="1:10" s="16" customFormat="1" ht="18.75" customHeight="1">
      <c r="A18" s="18">
        <v>14</v>
      </c>
      <c r="B18" s="19" t="s">
        <v>15</v>
      </c>
      <c r="C18" s="24" t="s">
        <v>7</v>
      </c>
      <c r="D18" s="43">
        <v>13</v>
      </c>
      <c r="E18" s="44">
        <v>108</v>
      </c>
      <c r="F18" s="38">
        <v>42</v>
      </c>
      <c r="G18" s="38">
        <v>44</v>
      </c>
      <c r="H18" s="38">
        <v>55</v>
      </c>
      <c r="I18" s="38">
        <f t="shared" si="0"/>
        <v>141</v>
      </c>
      <c r="J18" s="32">
        <f t="shared" si="1"/>
        <v>249</v>
      </c>
    </row>
    <row r="19" spans="1:10" s="16" customFormat="1" ht="18.75" customHeight="1">
      <c r="A19" s="4">
        <v>15</v>
      </c>
      <c r="B19" s="19" t="s">
        <v>45</v>
      </c>
      <c r="C19" s="24" t="s">
        <v>34</v>
      </c>
      <c r="D19" s="20">
        <v>9</v>
      </c>
      <c r="E19" s="31">
        <v>69</v>
      </c>
      <c r="F19" s="38">
        <v>67</v>
      </c>
      <c r="G19" s="38">
        <v>42</v>
      </c>
      <c r="H19" s="38">
        <v>51</v>
      </c>
      <c r="I19" s="38">
        <f t="shared" si="0"/>
        <v>160</v>
      </c>
      <c r="J19" s="32">
        <f t="shared" si="1"/>
        <v>229</v>
      </c>
    </row>
    <row r="20" spans="1:10" s="16" customFormat="1" ht="18.75" customHeight="1">
      <c r="A20" s="18">
        <v>16</v>
      </c>
      <c r="B20" s="19" t="s">
        <v>40</v>
      </c>
      <c r="C20" s="24" t="s">
        <v>14</v>
      </c>
      <c r="D20" s="15">
        <v>6</v>
      </c>
      <c r="E20" s="30">
        <v>36</v>
      </c>
      <c r="F20" s="38">
        <v>41</v>
      </c>
      <c r="G20" s="38">
        <v>77</v>
      </c>
      <c r="H20" s="38">
        <v>45</v>
      </c>
      <c r="I20" s="38">
        <f t="shared" si="0"/>
        <v>163</v>
      </c>
      <c r="J20" s="32">
        <f t="shared" si="1"/>
        <v>199</v>
      </c>
    </row>
    <row r="21" spans="1:10" s="16" customFormat="1" ht="18.75" customHeight="1">
      <c r="A21" s="4">
        <v>17</v>
      </c>
      <c r="B21" s="19" t="s">
        <v>39</v>
      </c>
      <c r="C21" s="24" t="s">
        <v>7</v>
      </c>
      <c r="D21" s="20">
        <v>5</v>
      </c>
      <c r="E21" s="31">
        <v>27</v>
      </c>
      <c r="F21" s="38">
        <v>39</v>
      </c>
      <c r="G21" s="38">
        <v>72</v>
      </c>
      <c r="H21" s="38">
        <v>40</v>
      </c>
      <c r="I21" s="38">
        <f t="shared" si="0"/>
        <v>151</v>
      </c>
      <c r="J21" s="32">
        <f t="shared" si="1"/>
        <v>178</v>
      </c>
    </row>
    <row r="22" spans="1:10" s="16" customFormat="1" ht="18.75" customHeight="1">
      <c r="A22" s="4"/>
      <c r="B22" s="19"/>
      <c r="C22" s="24"/>
      <c r="D22" s="15"/>
      <c r="E22" s="30"/>
      <c r="F22" s="38"/>
      <c r="G22" s="38"/>
      <c r="H22" s="38"/>
      <c r="I22" s="38">
        <f t="shared" si="0"/>
        <v>0</v>
      </c>
      <c r="J22" s="32">
        <f t="shared" si="1"/>
        <v>0</v>
      </c>
    </row>
    <row r="23" spans="1:10" s="16" customFormat="1" ht="18.75" customHeight="1" thickBot="1">
      <c r="A23" s="18"/>
      <c r="B23" s="25"/>
      <c r="C23" s="24"/>
      <c r="D23" s="15"/>
      <c r="E23" s="30"/>
      <c r="F23" s="38"/>
      <c r="G23" s="38"/>
      <c r="H23" s="38"/>
      <c r="I23" s="38">
        <f t="shared" si="0"/>
        <v>0</v>
      </c>
      <c r="J23" s="32">
        <f t="shared" si="1"/>
        <v>0</v>
      </c>
    </row>
    <row r="24" spans="1:10" ht="13.5" thickBot="1">
      <c r="A24" s="78" t="s">
        <v>0</v>
      </c>
      <c r="B24" s="79"/>
      <c r="C24" s="35"/>
      <c r="D24" s="33">
        <v>150</v>
      </c>
      <c r="E24" s="34">
        <v>15</v>
      </c>
      <c r="F24" s="40">
        <v>100</v>
      </c>
      <c r="G24" s="36">
        <v>120</v>
      </c>
      <c r="H24" s="36">
        <v>60</v>
      </c>
      <c r="I24" s="36">
        <f t="shared" si="0"/>
        <v>280</v>
      </c>
      <c r="J24" s="36">
        <f t="shared" si="1"/>
        <v>295</v>
      </c>
    </row>
    <row r="25" spans="1:10" ht="18" customHeight="1">
      <c r="A25" s="3"/>
      <c r="B25" s="82"/>
      <c r="C25" s="82"/>
      <c r="D25" s="83"/>
      <c r="E25" s="83"/>
      <c r="F25" s="83"/>
      <c r="G25" s="61"/>
      <c r="H25" s="61"/>
      <c r="I25" s="61"/>
      <c r="J25" s="2"/>
    </row>
    <row r="26" spans="1:10" ht="25.5" customHeight="1">
      <c r="A26" s="80" t="s">
        <v>44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2.75" hidden="1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ht="12.75">
      <c r="A28" s="16" t="s">
        <v>1</v>
      </c>
    </row>
    <row r="29" spans="2:3" ht="12.75">
      <c r="B29" s="14" t="s">
        <v>47</v>
      </c>
      <c r="C29" s="14"/>
    </row>
    <row r="30" ht="12.75">
      <c r="C30" s="14"/>
    </row>
    <row r="31" spans="2:3" ht="12.75">
      <c r="B31" s="14"/>
      <c r="C31" s="14"/>
    </row>
    <row r="32" spans="1:2" ht="12.75">
      <c r="A32" s="14"/>
      <c r="B32" s="14"/>
    </row>
    <row r="33" spans="1:3" ht="12.75">
      <c r="A33" s="14"/>
      <c r="B33" s="14"/>
      <c r="C33" s="21"/>
    </row>
    <row r="34" ht="12.75">
      <c r="B34" s="14"/>
    </row>
    <row r="35" ht="12.75">
      <c r="B35" s="14"/>
    </row>
    <row r="36" spans="1:2" ht="12.75">
      <c r="A36" s="14"/>
      <c r="B36" s="14"/>
    </row>
    <row r="37" spans="1:3" ht="12.75">
      <c r="A37" s="14"/>
      <c r="B37" s="17"/>
      <c r="C37" s="17"/>
    </row>
    <row r="38" ht="11.25" customHeight="1"/>
  </sheetData>
  <sheetProtection/>
  <mergeCells count="7">
    <mergeCell ref="A4:B4"/>
    <mergeCell ref="A27:J27"/>
    <mergeCell ref="A1:J1"/>
    <mergeCell ref="A2:J2"/>
    <mergeCell ref="A24:B24"/>
    <mergeCell ref="A26:J26"/>
    <mergeCell ref="B25:F25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5" bestFit="1" customWidth="1"/>
    <col min="3" max="3" width="6.421875" style="5" bestFit="1" customWidth="1"/>
    <col min="4" max="4" width="5.8515625" style="5" bestFit="1" customWidth="1"/>
    <col min="5" max="5" width="5.57421875" style="5" bestFit="1" customWidth="1"/>
    <col min="6" max="6" width="4.57421875" style="10" bestFit="1" customWidth="1"/>
    <col min="7" max="7" width="6.57421875" style="5" bestFit="1" customWidth="1"/>
  </cols>
  <sheetData>
    <row r="1" spans="1:7" ht="12.75">
      <c r="A1" s="6"/>
      <c r="B1" s="7"/>
      <c r="C1" s="11"/>
      <c r="D1" s="7"/>
      <c r="E1" s="7"/>
      <c r="F1" s="9"/>
      <c r="G1" s="8"/>
    </row>
    <row r="2" spans="1:7" ht="12.75">
      <c r="A2" s="14"/>
      <c r="C2" s="12"/>
      <c r="E2" s="10"/>
      <c r="G2" s="10"/>
    </row>
    <row r="3" spans="1:7" ht="12.75">
      <c r="A3" s="14"/>
      <c r="C3" s="12"/>
      <c r="E3" s="10"/>
      <c r="G3" s="10"/>
    </row>
    <row r="4" spans="1:7" ht="12.75">
      <c r="A4" s="14"/>
      <c r="C4" s="12"/>
      <c r="E4" s="10"/>
      <c r="G4" s="10"/>
    </row>
    <row r="5" spans="1:7" ht="12.75">
      <c r="A5" s="14"/>
      <c r="C5" s="12"/>
      <c r="E5" s="10"/>
      <c r="G5" s="10"/>
    </row>
    <row r="6" spans="1:7" ht="12.75">
      <c r="A6" s="14"/>
      <c r="C6" s="12"/>
      <c r="E6" s="10"/>
      <c r="G6" s="10"/>
    </row>
    <row r="7" spans="1:7" ht="12.75">
      <c r="A7" s="14"/>
      <c r="C7" s="12"/>
      <c r="E7" s="10"/>
      <c r="G7" s="10"/>
    </row>
    <row r="8" spans="1:7" ht="12.75">
      <c r="A8" s="14"/>
      <c r="C8" s="12"/>
      <c r="E8" s="10"/>
      <c r="G8" s="10"/>
    </row>
    <row r="9" spans="1:7" ht="12.75">
      <c r="A9" s="14"/>
      <c r="C9" s="12"/>
      <c r="E9" s="10"/>
      <c r="G9" s="10"/>
    </row>
    <row r="10" spans="1:7" ht="12.75">
      <c r="A10" s="14"/>
      <c r="C10" s="12"/>
      <c r="E10" s="10"/>
      <c r="G10" s="10"/>
    </row>
    <row r="11" spans="1:7" ht="12.75">
      <c r="A11" s="14"/>
      <c r="C11" s="12"/>
      <c r="E11" s="10"/>
      <c r="G11" s="10"/>
    </row>
    <row r="12" spans="1:7" ht="12.75">
      <c r="A12" s="14"/>
      <c r="C12" s="12"/>
      <c r="E12" s="10"/>
      <c r="G12" s="10"/>
    </row>
    <row r="13" spans="1:7" ht="12.75">
      <c r="A13" s="14"/>
      <c r="C13" s="12"/>
      <c r="E13" s="10"/>
      <c r="G13" s="10"/>
    </row>
    <row r="14" spans="1:7" ht="12.75">
      <c r="A14" s="14"/>
      <c r="C14" s="12"/>
      <c r="E14" s="10"/>
      <c r="G14" s="10"/>
    </row>
    <row r="15" spans="1:7" ht="12.75">
      <c r="A15" s="14"/>
      <c r="C15" s="12"/>
      <c r="E15" s="10"/>
      <c r="G15" s="10"/>
    </row>
    <row r="16" spans="3:7" ht="12.75">
      <c r="C16" s="12"/>
      <c r="E16" s="10"/>
      <c r="G1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jroeneid</cp:lastModifiedBy>
  <cp:lastPrinted>2017-12-03T15:13:11Z</cp:lastPrinted>
  <dcterms:created xsi:type="dcterms:W3CDTF">2005-02-19T23:37:23Z</dcterms:created>
  <dcterms:modified xsi:type="dcterms:W3CDTF">2017-12-03T15:16:24Z</dcterms:modified>
  <cp:category/>
  <cp:version/>
  <cp:contentType/>
  <cp:contentStatus/>
</cp:coreProperties>
</file>